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JECT_per Budget Year\Project 24-25\0. RBSC &amp; Polo\28. CCTV\1. PR + TOR\"/>
    </mc:Choice>
  </mc:AlternateContent>
  <xr:revisionPtr revIDLastSave="0" documentId="13_ncr:1_{2C6D16DA-AA9C-442C-AB6C-5AAD3DD1058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OQ FOR POLO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4" l="1"/>
  <c r="F15" i="4"/>
  <c r="H14" i="4"/>
  <c r="F14" i="4"/>
  <c r="H16" i="4"/>
  <c r="F16" i="4"/>
  <c r="H13" i="4"/>
  <c r="F13" i="4"/>
  <c r="H12" i="4"/>
  <c r="F12" i="4"/>
  <c r="H11" i="4"/>
  <c r="F11" i="4"/>
  <c r="H10" i="4"/>
  <c r="F10" i="4"/>
  <c r="H9" i="4"/>
  <c r="F9" i="4"/>
  <c r="H8" i="4"/>
  <c r="F8" i="4"/>
  <c r="H7" i="4"/>
  <c r="F7" i="4"/>
  <c r="I14" i="4" l="1"/>
  <c r="I8" i="4"/>
  <c r="I10" i="4"/>
  <c r="I12" i="4"/>
  <c r="I7" i="4"/>
  <c r="I9" i="4"/>
  <c r="I11" i="4"/>
  <c r="I13" i="4"/>
  <c r="I15" i="4"/>
  <c r="I16" i="4"/>
  <c r="I17" i="4" l="1"/>
  <c r="I18" i="4" s="1"/>
  <c r="I19" i="4" s="1"/>
</calcChain>
</file>

<file path=xl/sharedStrings.xml><?xml version="1.0" encoding="utf-8"?>
<sst xmlns="http://schemas.openxmlformats.org/spreadsheetml/2006/main" count="39" uniqueCount="34">
  <si>
    <t>รายการ</t>
  </si>
  <si>
    <t>จำนวน</t>
  </si>
  <si>
    <t>หน่วย</t>
  </si>
  <si>
    <t>ค่าวัสดุ/หน่วย(บาท)</t>
  </si>
  <si>
    <t>ค่าแรง/หน่วย(บาท)</t>
  </si>
  <si>
    <t>หมายเหตุ</t>
  </si>
  <si>
    <t>No.</t>
  </si>
  <si>
    <t>BILL OF QUANTITY</t>
  </si>
  <si>
    <t>Contractor name :</t>
  </si>
  <si>
    <t>ภาษีมูลค่าเพิ่ม 7%</t>
  </si>
  <si>
    <t>งาน</t>
  </si>
  <si>
    <t>งานติดตั้งกล้องโทรทัศน์วงจรปิด</t>
  </si>
  <si>
    <t>ฮาร์ดดิส สำหรับสำรองข้อมูลภาพ</t>
  </si>
  <si>
    <t>ตัว</t>
  </si>
  <si>
    <t>Location: สมาคมราชกรีฑาสโมสร โปโลคลับ ถนนวิทยุ เขตปทุมวัน กทม.</t>
  </si>
  <si>
    <t>Project : งานติดตั้งกล้องโทรทัศน์วงจรปิด 48 จุด (POLO CLUB)</t>
  </si>
  <si>
    <t>Owner : สมาคมราชกรีฑาสโมสร โปโล คลับ</t>
  </si>
  <si>
    <t>ชุด</t>
  </si>
  <si>
    <t>ลูก</t>
  </si>
  <si>
    <t>จำนวนเงิน
(บาท)</t>
  </si>
  <si>
    <t>วันที่</t>
  </si>
  <si>
    <t>หลักประกันและประกันภัย</t>
  </si>
  <si>
    <t>ค่าดำเนินการหรืออื่นๆ (ถ้ามี)</t>
  </si>
  <si>
    <t>No….........................</t>
  </si>
  <si>
    <t>ราคา</t>
  </si>
  <si>
    <t>รวมเป็นเงินทั้งสิ้น</t>
  </si>
  <si>
    <t>รวมค่าวัสดุ (บาท)</t>
  </si>
  <si>
    <t>รวมค่าแรง (บาท)</t>
  </si>
  <si>
    <t>ค่าแรงงานติดตั้งอุปกรณ์และทดสอบระบบ</t>
  </si>
  <si>
    <t>เครื่องสำรองไฟฟ้า UPS ขนาด 1000VA</t>
  </si>
  <si>
    <t xml:space="preserve">เครื่องบันทึกภาพกล้องโทรทัศน์วงจรปิด 32 ช่อง ยี่ห้อ Hikvision รุ่น DS-9632NXI-I8 </t>
  </si>
  <si>
    <t xml:space="preserve">กล้องโทรทัศน์วงจรปิดมีไมค์ในตัว ชนิดกลมติดตั้งภายในอาคาร (DM) ยี่ห้อ Hikvision รุ่น DS-2CD1347G2H-LIU </t>
  </si>
  <si>
    <t xml:space="preserve">กล้องโทรทัศน์วงจรปิดมีไมค์ในตัว ชนิดกระบอกติดตั้งภายนอกอาคาร (BM) ยี่ห้อ Hikvision รุ่น DS-2CD1047G2H-LIU </t>
  </si>
  <si>
    <t>อุปกรณ์กระจายสัญญาณ POE ยี่ห้อ D-Link
(Switching Hub 18p Gigabit Smart Manage +2p Gigabit Combo Uplink)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</si>
</sst>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8"/>
      <color theme="1"/>
      <name val="Browallia New"/>
      <family val="2"/>
    </font>
    <font>
      <sz val="12"/>
      <color theme="1"/>
      <name val="Browallia New"/>
      <family val="2"/>
    </font>
    <font>
      <b/>
      <sz val="14"/>
      <color theme="8" tint="-0.249977111117893"/>
      <name val="Browallia New"/>
      <family val="2"/>
    </font>
    <font>
      <b/>
      <u/>
      <sz val="14"/>
      <color theme="1"/>
      <name val="Browallia New"/>
      <family val="2"/>
    </font>
    <font>
      <b/>
      <sz val="14"/>
      <color theme="1"/>
      <name val="Browallia New"/>
      <family val="2"/>
    </font>
    <font>
      <u/>
      <sz val="14"/>
      <color theme="1"/>
      <name val="Browallia New"/>
      <family val="2"/>
    </font>
    <font>
      <sz val="14"/>
      <color theme="1"/>
      <name val="Browallia New"/>
      <family val="2"/>
    </font>
    <font>
      <b/>
      <sz val="16"/>
      <color theme="1"/>
      <name val="Browallia New"/>
      <family val="2"/>
    </font>
    <font>
      <sz val="16"/>
      <color theme="1"/>
      <name val="Browallia New"/>
      <family val="2"/>
    </font>
    <font>
      <b/>
      <u val="singleAccounting"/>
      <sz val="16"/>
      <color theme="1"/>
      <name val="Browallia New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6" fillId="2" borderId="1" xfId="0" applyFont="1" applyFill="1" applyBorder="1"/>
    <xf numFmtId="164" fontId="3" fillId="0" borderId="0" xfId="1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7" xfId="0" applyFont="1" applyBorder="1" applyAlignment="1">
      <alignment horizontal="right"/>
    </xf>
    <xf numFmtId="164" fontId="6" fillId="3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64" fontId="8" fillId="4" borderId="3" xfId="1" applyNumberFormat="1" applyFont="1" applyFill="1" applyBorder="1" applyAlignment="1">
      <alignment horizontal="center"/>
    </xf>
    <xf numFmtId="164" fontId="8" fillId="4" borderId="2" xfId="1" applyNumberFormat="1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64" fontId="8" fillId="0" borderId="0" xfId="1" applyNumberFormat="1" applyFont="1" applyAlignment="1">
      <alignment horizontal="center"/>
    </xf>
    <xf numFmtId="0" fontId="8" fillId="0" borderId="0" xfId="0" applyFont="1" applyAlignment="1">
      <alignment horizontal="center"/>
    </xf>
    <xf numFmtId="43" fontId="8" fillId="4" borderId="3" xfId="1" applyFont="1" applyFill="1" applyBorder="1" applyAlignment="1"/>
    <xf numFmtId="43" fontId="8" fillId="4" borderId="2" xfId="1" applyFont="1" applyFill="1" applyBorder="1" applyAlignment="1"/>
    <xf numFmtId="0" fontId="3" fillId="0" borderId="0" xfId="0" applyFont="1"/>
    <xf numFmtId="0" fontId="4" fillId="0" borderId="0" xfId="0" applyFont="1"/>
    <xf numFmtId="0" fontId="8" fillId="0" borderId="7" xfId="0" applyFont="1" applyBorder="1"/>
    <xf numFmtId="164" fontId="8" fillId="0" borderId="0" xfId="1" applyNumberFormat="1" applyFont="1" applyAlignment="1"/>
    <xf numFmtId="43" fontId="8" fillId="2" borderId="1" xfId="1" applyFont="1" applyFill="1" applyBorder="1" applyAlignment="1"/>
    <xf numFmtId="43" fontId="6" fillId="2" borderId="1" xfId="1" applyFont="1" applyFill="1" applyBorder="1" applyAlignment="1"/>
    <xf numFmtId="43" fontId="8" fillId="0" borderId="0" xfId="1" applyFont="1" applyAlignment="1"/>
    <xf numFmtId="43" fontId="3" fillId="0" borderId="0" xfId="1" applyFont="1" applyAlignment="1"/>
    <xf numFmtId="164" fontId="3" fillId="0" borderId="0" xfId="1" applyNumberFormat="1" applyFont="1" applyAlignment="1"/>
    <xf numFmtId="0" fontId="8" fillId="0" borderId="0" xfId="0" applyFont="1" applyAlignment="1">
      <alignment horizontal="left"/>
    </xf>
    <xf numFmtId="164" fontId="9" fillId="0" borderId="0" xfId="1" applyNumberFormat="1" applyFont="1" applyAlignment="1"/>
    <xf numFmtId="164" fontId="8" fillId="2" borderId="1" xfId="1" applyNumberFormat="1" applyFont="1" applyFill="1" applyBorder="1" applyAlignment="1"/>
    <xf numFmtId="43" fontId="9" fillId="2" borderId="1" xfId="1" applyFont="1" applyFill="1" applyBorder="1" applyAlignment="1"/>
    <xf numFmtId="0" fontId="10" fillId="2" borderId="1" xfId="0" applyFont="1" applyFill="1" applyBorder="1"/>
    <xf numFmtId="164" fontId="10" fillId="0" borderId="0" xfId="1" applyNumberFormat="1" applyFont="1" applyAlignment="1"/>
    <xf numFmtId="0" fontId="10" fillId="0" borderId="0" xfId="0" applyFont="1"/>
    <xf numFmtId="43" fontId="10" fillId="0" borderId="0" xfId="1" applyFont="1" applyAlignment="1"/>
    <xf numFmtId="0" fontId="10" fillId="0" borderId="0" xfId="0" applyFont="1" applyAlignment="1">
      <alignment horizontal="center"/>
    </xf>
    <xf numFmtId="43" fontId="11" fillId="2" borderId="1" xfId="1" applyFont="1" applyFill="1" applyBorder="1" applyAlignment="1"/>
    <xf numFmtId="0" fontId="8" fillId="0" borderId="0" xfId="0" applyFont="1" applyAlignment="1">
      <alignment vertical="center"/>
    </xf>
    <xf numFmtId="164" fontId="8" fillId="4" borderId="2" xfId="1" applyNumberFormat="1" applyFont="1" applyFill="1" applyBorder="1" applyAlignment="1">
      <alignment horizontal="center" vertical="top"/>
    </xf>
    <xf numFmtId="164" fontId="8" fillId="4" borderId="3" xfId="1" applyNumberFormat="1" applyFont="1" applyFill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5" fillId="4" borderId="4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43" fontId="9" fillId="2" borderId="1" xfId="1" applyFont="1" applyFill="1" applyBorder="1" applyAlignment="1">
      <alignment horizontal="center"/>
    </xf>
    <xf numFmtId="43" fontId="8" fillId="4" borderId="3" xfId="0" applyNumberFormat="1" applyFont="1" applyFill="1" applyBorder="1" applyAlignment="1"/>
    <xf numFmtId="0" fontId="8" fillId="4" borderId="3" xfId="0" applyFont="1" applyFill="1" applyBorder="1" applyAlignment="1"/>
    <xf numFmtId="0" fontId="8" fillId="4" borderId="2" xfId="0" applyFont="1" applyFill="1" applyBorder="1" applyAlignment="1">
      <alignment wrapText="1"/>
    </xf>
    <xf numFmtId="0" fontId="8" fillId="4" borderId="3" xfId="0" applyFont="1" applyFill="1" applyBorder="1" applyAlignment="1">
      <alignment horizontal="center"/>
    </xf>
    <xf numFmtId="43" fontId="8" fillId="4" borderId="2" xfId="0" applyNumberFormat="1" applyFont="1" applyFill="1" applyBorder="1" applyAlignment="1"/>
    <xf numFmtId="0" fontId="8" fillId="4" borderId="3" xfId="0" applyFont="1" applyFill="1" applyBorder="1" applyAlignment="1">
      <alignment wrapText="1"/>
    </xf>
    <xf numFmtId="164" fontId="8" fillId="4" borderId="3" xfId="1" applyNumberFormat="1" applyFont="1" applyFill="1" applyBorder="1" applyAlignment="1">
      <alignment horizontal="left"/>
    </xf>
    <xf numFmtId="43" fontId="8" fillId="4" borderId="3" xfId="1" applyFont="1" applyFill="1" applyBorder="1" applyAlignment="1">
      <alignment horizontal="center"/>
    </xf>
    <xf numFmtId="0" fontId="8" fillId="4" borderId="2" xfId="0" applyFont="1" applyFill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6C12C-2C2F-409D-817A-464861D488AD}">
  <dimension ref="A1:J30"/>
  <sheetViews>
    <sheetView tabSelected="1" topLeftCell="A6" zoomScaleNormal="100" workbookViewId="0">
      <selection activeCell="B12" sqref="B12"/>
    </sheetView>
  </sheetViews>
  <sheetFormatPr defaultColWidth="9.109375" defaultRowHeight="25.2" customHeight="1" x14ac:dyDescent="0.45"/>
  <cols>
    <col min="1" max="1" width="5.6640625" style="27" customWidth="1"/>
    <col min="2" max="2" width="55.6640625" style="19" customWidth="1"/>
    <col min="3" max="3" width="6.88671875" style="19" bestFit="1" customWidth="1"/>
    <col min="4" max="4" width="5.6640625" style="19" customWidth="1"/>
    <col min="5" max="9" width="13.6640625" style="19" customWidth="1"/>
    <col min="10" max="10" width="15.6640625" style="19" customWidth="1"/>
    <col min="11" max="16384" width="9.109375" style="19"/>
  </cols>
  <sheetData>
    <row r="1" spans="1:10" ht="25.2" customHeight="1" x14ac:dyDescent="0.7">
      <c r="A1" s="41" t="s">
        <v>7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s="5" customFormat="1" ht="25.2" customHeight="1" x14ac:dyDescent="0.65">
      <c r="A2" s="29" t="s">
        <v>15</v>
      </c>
      <c r="B2" s="20"/>
      <c r="C2" s="4"/>
      <c r="D2" s="5" t="s">
        <v>14</v>
      </c>
      <c r="J2" s="28" t="s">
        <v>23</v>
      </c>
    </row>
    <row r="3" spans="1:10" s="5" customFormat="1" ht="25.2" customHeight="1" x14ac:dyDescent="0.65">
      <c r="A3" s="29" t="s">
        <v>16</v>
      </c>
      <c r="B3" s="20"/>
      <c r="C3" s="4"/>
      <c r="D3" s="5" t="s">
        <v>8</v>
      </c>
      <c r="F3" s="21"/>
      <c r="G3" s="21"/>
      <c r="H3" s="21"/>
      <c r="I3" s="6" t="s">
        <v>20</v>
      </c>
      <c r="J3" s="7"/>
    </row>
    <row r="4" spans="1:10" s="5" customFormat="1" ht="25.2" customHeight="1" x14ac:dyDescent="0.5">
      <c r="A4" s="22"/>
    </row>
    <row r="5" spans="1:10" s="38" customFormat="1" ht="45" customHeight="1" x14ac:dyDescent="0.3">
      <c r="A5" s="8" t="s">
        <v>6</v>
      </c>
      <c r="B5" s="9" t="s">
        <v>0</v>
      </c>
      <c r="C5" s="9" t="s">
        <v>1</v>
      </c>
      <c r="D5" s="9" t="s">
        <v>2</v>
      </c>
      <c r="E5" s="10" t="s">
        <v>3</v>
      </c>
      <c r="F5" s="10" t="s">
        <v>26</v>
      </c>
      <c r="G5" s="10" t="s">
        <v>4</v>
      </c>
      <c r="H5" s="10" t="s">
        <v>27</v>
      </c>
      <c r="I5" s="10" t="s">
        <v>19</v>
      </c>
      <c r="J5" s="9" t="s">
        <v>5</v>
      </c>
    </row>
    <row r="6" spans="1:10" s="5" customFormat="1" ht="25.2" customHeight="1" x14ac:dyDescent="0.55000000000000004">
      <c r="A6" s="11"/>
      <c r="B6" s="42" t="s">
        <v>11</v>
      </c>
      <c r="C6" s="43"/>
      <c r="D6" s="43"/>
      <c r="E6" s="44"/>
      <c r="F6" s="17"/>
      <c r="G6" s="17"/>
      <c r="H6" s="17"/>
      <c r="I6" s="46"/>
      <c r="J6" s="47"/>
    </row>
    <row r="7" spans="1:10" s="5" customFormat="1" ht="39.6" x14ac:dyDescent="0.5">
      <c r="A7" s="39">
        <v>1</v>
      </c>
      <c r="B7" s="48" t="s">
        <v>30</v>
      </c>
      <c r="C7" s="18">
        <v>2</v>
      </c>
      <c r="D7" s="49" t="s">
        <v>17</v>
      </c>
      <c r="E7" s="17"/>
      <c r="F7" s="18">
        <f t="shared" ref="F7:F15" si="0">C7*E7</f>
        <v>0</v>
      </c>
      <c r="G7" s="18"/>
      <c r="H7" s="18">
        <f t="shared" ref="H7:H15" si="1">C7*G7</f>
        <v>0</v>
      </c>
      <c r="I7" s="50">
        <f t="shared" ref="I7:I15" si="2">F7+H7</f>
        <v>0</v>
      </c>
      <c r="J7" s="47"/>
    </row>
    <row r="8" spans="1:10" s="5" customFormat="1" ht="25.2" customHeight="1" x14ac:dyDescent="0.5">
      <c r="A8" s="11">
        <v>2</v>
      </c>
      <c r="B8" s="51" t="s">
        <v>12</v>
      </c>
      <c r="C8" s="17">
        <v>8</v>
      </c>
      <c r="D8" s="49" t="s">
        <v>18</v>
      </c>
      <c r="E8" s="17"/>
      <c r="F8" s="18">
        <f t="shared" si="0"/>
        <v>0</v>
      </c>
      <c r="G8" s="18"/>
      <c r="H8" s="18">
        <f t="shared" si="1"/>
        <v>0</v>
      </c>
      <c r="I8" s="50">
        <f t="shared" si="2"/>
        <v>0</v>
      </c>
      <c r="J8" s="47"/>
    </row>
    <row r="9" spans="1:10" s="5" customFormat="1" ht="39.6" x14ac:dyDescent="0.5">
      <c r="A9" s="40">
        <v>3</v>
      </c>
      <c r="B9" s="51" t="s">
        <v>31</v>
      </c>
      <c r="C9" s="17">
        <v>23</v>
      </c>
      <c r="D9" s="49" t="s">
        <v>13</v>
      </c>
      <c r="E9" s="17"/>
      <c r="F9" s="18">
        <f t="shared" si="0"/>
        <v>0</v>
      </c>
      <c r="G9" s="18"/>
      <c r="H9" s="18">
        <f t="shared" si="1"/>
        <v>0</v>
      </c>
      <c r="I9" s="50">
        <f t="shared" si="2"/>
        <v>0</v>
      </c>
      <c r="J9" s="47"/>
    </row>
    <row r="10" spans="1:10" s="5" customFormat="1" ht="39.6" x14ac:dyDescent="0.5">
      <c r="A10" s="40">
        <v>4</v>
      </c>
      <c r="B10" s="51" t="s">
        <v>32</v>
      </c>
      <c r="C10" s="17">
        <v>25</v>
      </c>
      <c r="D10" s="49" t="s">
        <v>13</v>
      </c>
      <c r="E10" s="17"/>
      <c r="F10" s="18">
        <f t="shared" si="0"/>
        <v>0</v>
      </c>
      <c r="G10" s="18"/>
      <c r="H10" s="18">
        <f t="shared" si="1"/>
        <v>0</v>
      </c>
      <c r="I10" s="50">
        <f t="shared" si="2"/>
        <v>0</v>
      </c>
      <c r="J10" s="47"/>
    </row>
    <row r="11" spans="1:10" s="5" customFormat="1" ht="39.6" x14ac:dyDescent="0.5">
      <c r="A11" s="40">
        <v>5</v>
      </c>
      <c r="B11" s="51" t="s">
        <v>33</v>
      </c>
      <c r="C11" s="17">
        <v>5</v>
      </c>
      <c r="D11" s="49" t="s">
        <v>17</v>
      </c>
      <c r="E11" s="17"/>
      <c r="F11" s="18">
        <f t="shared" si="0"/>
        <v>0</v>
      </c>
      <c r="G11" s="18"/>
      <c r="H11" s="18">
        <f t="shared" si="1"/>
        <v>0</v>
      </c>
      <c r="I11" s="50">
        <f t="shared" si="2"/>
        <v>0</v>
      </c>
      <c r="J11" s="47"/>
    </row>
    <row r="12" spans="1:10" s="5" customFormat="1" ht="25.2" customHeight="1" x14ac:dyDescent="0.5">
      <c r="A12" s="11">
        <v>6</v>
      </c>
      <c r="B12" s="51" t="s">
        <v>29</v>
      </c>
      <c r="C12" s="17">
        <v>5</v>
      </c>
      <c r="D12" s="49" t="s">
        <v>17</v>
      </c>
      <c r="E12" s="17"/>
      <c r="F12" s="18">
        <f t="shared" si="0"/>
        <v>0</v>
      </c>
      <c r="G12" s="18"/>
      <c r="H12" s="18">
        <f t="shared" si="1"/>
        <v>0</v>
      </c>
      <c r="I12" s="50">
        <f t="shared" si="2"/>
        <v>0</v>
      </c>
      <c r="J12" s="47"/>
    </row>
    <row r="13" spans="1:10" s="5" customFormat="1" ht="25.2" customHeight="1" x14ac:dyDescent="0.5">
      <c r="A13" s="11">
        <v>7</v>
      </c>
      <c r="B13" s="47" t="s">
        <v>28</v>
      </c>
      <c r="C13" s="17">
        <v>1</v>
      </c>
      <c r="D13" s="49" t="s">
        <v>10</v>
      </c>
      <c r="E13" s="17"/>
      <c r="F13" s="18">
        <f t="shared" si="0"/>
        <v>0</v>
      </c>
      <c r="G13" s="18"/>
      <c r="H13" s="18">
        <f t="shared" si="1"/>
        <v>0</v>
      </c>
      <c r="I13" s="50">
        <f t="shared" si="2"/>
        <v>0</v>
      </c>
      <c r="J13" s="47"/>
    </row>
    <row r="14" spans="1:10" s="5" customFormat="1" ht="25.2" customHeight="1" x14ac:dyDescent="0.5">
      <c r="A14" s="52">
        <v>8</v>
      </c>
      <c r="B14" s="47" t="s">
        <v>21</v>
      </c>
      <c r="C14" s="53">
        <v>1</v>
      </c>
      <c r="D14" s="49" t="s">
        <v>10</v>
      </c>
      <c r="E14" s="17"/>
      <c r="F14" s="18">
        <f t="shared" si="0"/>
        <v>0</v>
      </c>
      <c r="G14" s="18"/>
      <c r="H14" s="18">
        <f t="shared" si="1"/>
        <v>0</v>
      </c>
      <c r="I14" s="50">
        <f t="shared" si="2"/>
        <v>0</v>
      </c>
      <c r="J14" s="47"/>
    </row>
    <row r="15" spans="1:10" s="5" customFormat="1" ht="25.2" customHeight="1" x14ac:dyDescent="0.5">
      <c r="A15" s="52">
        <v>9</v>
      </c>
      <c r="B15" s="47" t="s">
        <v>22</v>
      </c>
      <c r="C15" s="53">
        <v>1</v>
      </c>
      <c r="D15" s="49" t="s">
        <v>10</v>
      </c>
      <c r="E15" s="17"/>
      <c r="F15" s="18">
        <f t="shared" si="0"/>
        <v>0</v>
      </c>
      <c r="G15" s="18"/>
      <c r="H15" s="18">
        <f t="shared" si="1"/>
        <v>0</v>
      </c>
      <c r="I15" s="50">
        <f t="shared" si="2"/>
        <v>0</v>
      </c>
      <c r="J15" s="47"/>
    </row>
    <row r="16" spans="1:10" s="5" customFormat="1" ht="25.2" customHeight="1" x14ac:dyDescent="0.5">
      <c r="A16" s="12"/>
      <c r="B16" s="54"/>
      <c r="C16" s="18"/>
      <c r="D16" s="13"/>
      <c r="E16" s="18"/>
      <c r="F16" s="18">
        <f t="shared" ref="F16" si="3">C16*E16</f>
        <v>0</v>
      </c>
      <c r="G16" s="18"/>
      <c r="H16" s="18">
        <f t="shared" ref="H16" si="4">C16*G16</f>
        <v>0</v>
      </c>
      <c r="I16" s="50">
        <f t="shared" ref="I16" si="5">F16+H16</f>
        <v>0</v>
      </c>
      <c r="J16" s="54"/>
    </row>
    <row r="17" spans="1:10" s="5" customFormat="1" ht="24" x14ac:dyDescent="0.65">
      <c r="A17" s="30"/>
      <c r="B17" s="1"/>
      <c r="C17" s="23"/>
      <c r="D17" s="14"/>
      <c r="E17" s="23"/>
      <c r="F17" s="24"/>
      <c r="G17" s="45" t="s">
        <v>24</v>
      </c>
      <c r="H17" s="45"/>
      <c r="I17" s="31">
        <f>SUM(I7:I16)</f>
        <v>0</v>
      </c>
      <c r="J17" s="32"/>
    </row>
    <row r="18" spans="1:10" s="5" customFormat="1" ht="24" x14ac:dyDescent="0.65">
      <c r="A18" s="22"/>
      <c r="B18" s="4"/>
      <c r="C18" s="25"/>
      <c r="D18" s="16"/>
      <c r="E18" s="25"/>
      <c r="F18" s="25"/>
      <c r="G18" s="45" t="s">
        <v>9</v>
      </c>
      <c r="H18" s="45"/>
      <c r="I18" s="31">
        <f>+I17*7%</f>
        <v>0</v>
      </c>
      <c r="J18" s="32"/>
    </row>
    <row r="19" spans="1:10" s="34" customFormat="1" ht="25.8" x14ac:dyDescent="0.8">
      <c r="A19" s="33"/>
      <c r="C19" s="35"/>
      <c r="D19" s="36"/>
      <c r="E19" s="35"/>
      <c r="F19" s="35"/>
      <c r="G19" s="45" t="s">
        <v>25</v>
      </c>
      <c r="H19" s="45"/>
      <c r="I19" s="37">
        <f>SUM(I17:I18)</f>
        <v>0</v>
      </c>
      <c r="J19" s="32"/>
    </row>
    <row r="20" spans="1:10" s="5" customFormat="1" ht="25.2" customHeight="1" x14ac:dyDescent="0.5">
      <c r="A20" s="15"/>
      <c r="C20" s="25"/>
      <c r="D20" s="16"/>
      <c r="E20" s="25"/>
      <c r="F20" s="25"/>
      <c r="G20" s="25"/>
      <c r="H20" s="25"/>
    </row>
    <row r="21" spans="1:10" ht="25.2" customHeight="1" x14ac:dyDescent="0.45">
      <c r="A21" s="2"/>
      <c r="C21" s="26"/>
      <c r="D21" s="3"/>
      <c r="E21" s="26"/>
      <c r="F21" s="26"/>
      <c r="G21" s="26"/>
      <c r="H21" s="26"/>
    </row>
    <row r="22" spans="1:10" ht="25.2" customHeight="1" x14ac:dyDescent="0.45">
      <c r="A22" s="2"/>
      <c r="C22" s="26"/>
      <c r="D22" s="3"/>
      <c r="E22" s="26"/>
      <c r="F22" s="26"/>
      <c r="G22" s="26"/>
      <c r="H22" s="26"/>
    </row>
    <row r="23" spans="1:10" ht="25.2" customHeight="1" x14ac:dyDescent="0.45">
      <c r="A23" s="2"/>
      <c r="C23" s="26"/>
      <c r="D23" s="3"/>
      <c r="E23" s="26"/>
      <c r="F23" s="26"/>
      <c r="G23" s="26"/>
      <c r="H23" s="26"/>
    </row>
    <row r="24" spans="1:10" ht="25.2" customHeight="1" x14ac:dyDescent="0.45">
      <c r="A24" s="2"/>
      <c r="C24" s="26"/>
      <c r="D24" s="3"/>
      <c r="E24" s="26"/>
      <c r="F24" s="26"/>
      <c r="G24" s="26"/>
      <c r="H24" s="26"/>
    </row>
    <row r="25" spans="1:10" ht="25.2" customHeight="1" x14ac:dyDescent="0.45">
      <c r="A25" s="2"/>
      <c r="C25" s="26"/>
      <c r="D25" s="3"/>
      <c r="E25" s="26"/>
      <c r="F25" s="26"/>
      <c r="G25" s="26"/>
      <c r="H25" s="26"/>
    </row>
    <row r="26" spans="1:10" ht="25.2" customHeight="1" x14ac:dyDescent="0.45">
      <c r="A26" s="2"/>
      <c r="C26" s="26"/>
      <c r="D26" s="3"/>
      <c r="E26" s="26"/>
      <c r="F26" s="26"/>
      <c r="G26" s="26"/>
      <c r="H26" s="26"/>
    </row>
    <row r="27" spans="1:10" ht="25.2" customHeight="1" x14ac:dyDescent="0.45">
      <c r="A27" s="2"/>
      <c r="C27" s="26"/>
      <c r="D27" s="3"/>
      <c r="E27" s="26"/>
      <c r="F27" s="26"/>
      <c r="G27" s="26"/>
      <c r="H27" s="26"/>
    </row>
    <row r="28" spans="1:10" ht="25.2" customHeight="1" x14ac:dyDescent="0.45">
      <c r="A28" s="2"/>
      <c r="C28" s="26"/>
      <c r="D28" s="3"/>
      <c r="E28" s="26"/>
      <c r="F28" s="26"/>
      <c r="G28" s="26"/>
      <c r="H28" s="26"/>
    </row>
    <row r="29" spans="1:10" ht="25.2" customHeight="1" x14ac:dyDescent="0.45">
      <c r="A29" s="2"/>
      <c r="C29" s="26"/>
      <c r="D29" s="3"/>
      <c r="E29" s="26"/>
      <c r="F29" s="26"/>
      <c r="G29" s="26"/>
      <c r="H29" s="26"/>
    </row>
    <row r="30" spans="1:10" ht="25.2" customHeight="1" x14ac:dyDescent="0.45">
      <c r="A30" s="2"/>
      <c r="C30" s="26"/>
      <c r="D30" s="3"/>
      <c r="E30" s="26"/>
      <c r="F30" s="26"/>
      <c r="G30" s="26"/>
      <c r="H30" s="26"/>
    </row>
  </sheetData>
  <mergeCells count="5">
    <mergeCell ref="A1:J1"/>
    <mergeCell ref="B6:E6"/>
    <mergeCell ref="G19:H19"/>
    <mergeCell ref="G18:H18"/>
    <mergeCell ref="G17:H17"/>
  </mergeCells>
  <pageMargins left="0.25" right="0.25" top="0.25" bottom="0.2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BOQ FOR POLO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Sarawut Plengwan</dc:creator>
  <cp:lastModifiedBy>Koolwadee Inthanil</cp:lastModifiedBy>
  <cp:lastPrinted>2025-02-13T04:20:24Z</cp:lastPrinted>
  <dcterms:created xsi:type="dcterms:W3CDTF">2017-01-24T03:12:56Z</dcterms:created>
  <dcterms:modified xsi:type="dcterms:W3CDTF">2025-04-01T10:59:57Z</dcterms:modified>
</cp:coreProperties>
</file>