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_per Budget Year\Project 24-25\0. RBSC &amp; Polo\28. CCTV\1. PR + TOR\"/>
    </mc:Choice>
  </mc:AlternateContent>
  <xr:revisionPtr revIDLastSave="0" documentId="13_ncr:1_{4BF13280-7005-4E0F-84C0-7251143CE3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Q FOR RBSC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17" i="3"/>
  <c r="H14" i="3" l="1"/>
  <c r="F14" i="3"/>
  <c r="I14" i="3" s="1"/>
  <c r="H15" i="3"/>
  <c r="F15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I15" i="3" l="1"/>
  <c r="I13" i="3"/>
  <c r="I10" i="3"/>
  <c r="I8" i="3"/>
  <c r="I11" i="3"/>
  <c r="I9" i="3"/>
  <c r="I7" i="3"/>
  <c r="I12" i="3"/>
</calcChain>
</file>

<file path=xl/sharedStrings.xml><?xml version="1.0" encoding="utf-8"?>
<sst xmlns="http://schemas.openxmlformats.org/spreadsheetml/2006/main" count="39" uniqueCount="34">
  <si>
    <t>รายการ</t>
  </si>
  <si>
    <t>จำนวน</t>
  </si>
  <si>
    <t>หน่วย</t>
  </si>
  <si>
    <t>ค่าวัสดุ/หน่วย(บาท)</t>
  </si>
  <si>
    <t>ค่าแรง/หน่วย(บาท)</t>
  </si>
  <si>
    <t>หมายเหตุ</t>
  </si>
  <si>
    <t>รวมค่าวัสดุ(บาท)</t>
  </si>
  <si>
    <t>No.</t>
  </si>
  <si>
    <t>BILL OF QUANTITY</t>
  </si>
  <si>
    <t>Contractor name :</t>
  </si>
  <si>
    <t>ภาษีมูลค่าเพิ่ม 7%</t>
  </si>
  <si>
    <t>งาน</t>
  </si>
  <si>
    <t>Owner : สมาคมราชกรีฑาสโมสร</t>
  </si>
  <si>
    <t>งานติดตั้งกล้องโทรทัศน์วงจรปิด</t>
  </si>
  <si>
    <t>ฮาร์ดดิส สำหรับสำรองข้อมูลภาพ</t>
  </si>
  <si>
    <t>ตัว</t>
  </si>
  <si>
    <t>Project : งานติดตั้งกล้องโทรทัศน์วงจรปิด 47 จุด (RBSC)</t>
  </si>
  <si>
    <t>Location: สมาคมราชกรีฑาสโมสร ถนนอังรีดูนังต์ เขตปทุมวัน กทม.</t>
  </si>
  <si>
    <t>ชุด</t>
  </si>
  <si>
    <t>ลูก</t>
  </si>
  <si>
    <t>จำนวนเงิน
(บาท)</t>
  </si>
  <si>
    <t xml:space="preserve">วันที่ </t>
  </si>
  <si>
    <t>หลักประกันและประกันภัย</t>
  </si>
  <si>
    <t>ค่าดำเนินการหรืออื่นๆ (ถ้ามี)</t>
  </si>
  <si>
    <t>No….........................</t>
  </si>
  <si>
    <t>รวมเป็นเงินทั้งสิ้น</t>
  </si>
  <si>
    <t>รวมค่าแรง (บาท)</t>
  </si>
  <si>
    <t>ราคา</t>
  </si>
  <si>
    <t>ค่าแรงงานติดตั้งอุปกรณ์และทดสอบระบบ</t>
  </si>
  <si>
    <t xml:space="preserve">เครื่องบันทึกภาพกล้องโทรทัศน์วงจรปิด 32 ช่อง ยี่ห้อ Hikvision รุ่น DS-9632NXI-I8 </t>
  </si>
  <si>
    <t xml:space="preserve">กล้องโทรทัศน์วงจรปิดมีไมค์ในตัว ชนิดกระบอกติดตั้งภายนอกอาคาร (BM) ยี่ห้อ Hikvision รุ่น DS-2CD1047G2H-LIU </t>
  </si>
  <si>
    <t xml:space="preserve">กล้องโทรทัศน์วงจรปิดมีไมค์ในตัว ชนิดกลมติดตั้งภายในอาคาร (DM) ยี่ห้อ Hikvision รุ่น DS-2CD1347G2H-LIU </t>
  </si>
  <si>
    <t>อุปกรณ์กระจายสัญญาณ POE ยี่ห้อ D-Link
(Switching Hub 18p Gigabit Smart Manage +2p Gigabit Combo Uplink)</t>
  </si>
  <si>
    <t>เครื่องสำรองไฟฟ้า UPS ขนาด 1000VA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</si>
</sst>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Browallia New"/>
      <family val="2"/>
    </font>
    <font>
      <sz val="12"/>
      <color theme="1"/>
      <name val="Browallia New"/>
      <family val="2"/>
    </font>
    <font>
      <b/>
      <sz val="14"/>
      <color theme="8" tint="-0.249977111117893"/>
      <name val="Browallia New"/>
      <family val="2"/>
    </font>
    <font>
      <b/>
      <u/>
      <sz val="14"/>
      <color theme="1"/>
      <name val="Browallia New"/>
      <family val="2"/>
    </font>
    <font>
      <b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u val="singleAccounting"/>
      <sz val="16"/>
      <color theme="1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/>
    <xf numFmtId="0" fontId="8" fillId="0" borderId="7" xfId="0" applyFont="1" applyBorder="1" applyAlignment="1">
      <alignment horizontal="right"/>
    </xf>
    <xf numFmtId="164" fontId="8" fillId="0" borderId="0" xfId="1" applyNumberFormat="1" applyFont="1" applyAlignment="1"/>
    <xf numFmtId="164" fontId="6" fillId="3" borderId="1" xfId="1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8" fillId="4" borderId="3" xfId="1" applyNumberFormat="1" applyFont="1" applyFill="1" applyBorder="1" applyAlignment="1"/>
    <xf numFmtId="0" fontId="8" fillId="4" borderId="2" xfId="0" applyFont="1" applyFill="1" applyBorder="1" applyAlignment="1">
      <alignment horizontal="center"/>
    </xf>
    <xf numFmtId="164" fontId="8" fillId="2" borderId="1" xfId="1" applyNumberFormat="1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4" borderId="2" xfId="1" applyNumberFormat="1" applyFont="1" applyFill="1" applyBorder="1" applyAlignment="1">
      <alignment horizontal="left"/>
    </xf>
    <xf numFmtId="164" fontId="9" fillId="0" borderId="0" xfId="1" applyNumberFormat="1" applyFont="1" applyAlignment="1"/>
    <xf numFmtId="0" fontId="9" fillId="0" borderId="0" xfId="0" applyFont="1" applyAlignment="1">
      <alignment horizontal="center"/>
    </xf>
    <xf numFmtId="164" fontId="10" fillId="0" borderId="0" xfId="1" applyNumberFormat="1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43" fontId="8" fillId="4" borderId="3" xfId="1" applyFont="1" applyFill="1" applyBorder="1" applyAlignment="1"/>
    <xf numFmtId="0" fontId="8" fillId="4" borderId="3" xfId="0" applyFont="1" applyFill="1" applyBorder="1"/>
    <xf numFmtId="43" fontId="8" fillId="4" borderId="2" xfId="1" applyFont="1" applyFill="1" applyBorder="1" applyAlignment="1"/>
    <xf numFmtId="0" fontId="6" fillId="2" borderId="1" xfId="0" applyFont="1" applyFill="1" applyBorder="1"/>
    <xf numFmtId="43" fontId="8" fillId="2" borderId="1" xfId="1" applyFont="1" applyFill="1" applyBorder="1" applyAlignment="1"/>
    <xf numFmtId="43" fontId="6" fillId="2" borderId="1" xfId="1" applyFont="1" applyFill="1" applyBorder="1" applyAlignment="1"/>
    <xf numFmtId="43" fontId="8" fillId="0" borderId="0" xfId="1" applyFont="1" applyAlignment="1"/>
    <xf numFmtId="0" fontId="9" fillId="0" borderId="0" xfId="0" applyFont="1"/>
    <xf numFmtId="43" fontId="9" fillId="0" borderId="0" xfId="1" applyFont="1" applyAlignment="1"/>
    <xf numFmtId="0" fontId="9" fillId="2" borderId="1" xfId="0" applyFont="1" applyFill="1" applyBorder="1"/>
    <xf numFmtId="43" fontId="3" fillId="0" borderId="0" xfId="1" applyFont="1" applyAlignment="1"/>
    <xf numFmtId="43" fontId="8" fillId="0" borderId="7" xfId="1" applyFont="1" applyBorder="1" applyAlignment="1"/>
    <xf numFmtId="43" fontId="8" fillId="0" borderId="0" xfId="1" applyFont="1" applyAlignment="1">
      <alignment horizontal="right"/>
    </xf>
    <xf numFmtId="43" fontId="11" fillId="2" borderId="1" xfId="1" applyFont="1" applyFill="1" applyBorder="1" applyAlignment="1"/>
    <xf numFmtId="43" fontId="6" fillId="3" borderId="1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/>
    <xf numFmtId="164" fontId="8" fillId="4" borderId="2" xfId="1" applyNumberFormat="1" applyFont="1" applyFill="1" applyBorder="1" applyAlignment="1">
      <alignment horizontal="left" vertical="top"/>
    </xf>
    <xf numFmtId="164" fontId="8" fillId="4" borderId="3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8" fillId="4" borderId="2" xfId="0" applyFont="1" applyFill="1" applyBorder="1" applyAlignment="1">
      <alignment wrapText="1"/>
    </xf>
    <xf numFmtId="43" fontId="8" fillId="4" borderId="2" xfId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/>
    <xf numFmtId="164" fontId="8" fillId="4" borderId="3" xfId="1" applyNumberFormat="1" applyFont="1" applyFill="1" applyBorder="1" applyAlignment="1">
      <alignment horizontal="left"/>
    </xf>
    <xf numFmtId="0" fontId="8" fillId="4" borderId="3" xfId="0" applyFont="1" applyFill="1" applyBorder="1" applyAlignment="1">
      <alignment wrapText="1"/>
    </xf>
    <xf numFmtId="43" fontId="8" fillId="4" borderId="3" xfId="1" applyFont="1" applyFill="1" applyBorder="1" applyAlignment="1">
      <alignment horizontal="center"/>
    </xf>
    <xf numFmtId="0" fontId="8" fillId="4" borderId="2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7" zoomScaleNormal="100" workbookViewId="0">
      <selection activeCell="B19" sqref="B19"/>
    </sheetView>
  </sheetViews>
  <sheetFormatPr defaultColWidth="9.109375" defaultRowHeight="17.399999999999999" x14ac:dyDescent="0.45"/>
  <cols>
    <col min="1" max="1" width="5.6640625" style="2" customWidth="1"/>
    <col min="2" max="2" width="55.6640625" style="18" customWidth="1"/>
    <col min="3" max="3" width="6.88671875" style="18" bestFit="1" customWidth="1"/>
    <col min="4" max="4" width="5.6640625" style="18" customWidth="1"/>
    <col min="5" max="9" width="13.6640625" style="32" customWidth="1"/>
    <col min="10" max="10" width="15.6640625" style="18" customWidth="1"/>
    <col min="11" max="16384" width="9.109375" style="18"/>
  </cols>
  <sheetData>
    <row r="1" spans="1:10" ht="25.2" customHeight="1" x14ac:dyDescent="0.7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1" customFormat="1" ht="25.2" customHeight="1" x14ac:dyDescent="0.65">
      <c r="A2" s="15" t="s">
        <v>16</v>
      </c>
      <c r="B2" s="19"/>
      <c r="C2" s="20"/>
      <c r="D2" s="21" t="s">
        <v>17</v>
      </c>
      <c r="E2" s="28"/>
      <c r="F2" s="28"/>
      <c r="G2" s="28"/>
      <c r="H2" s="28"/>
      <c r="I2" s="28"/>
      <c r="J2" s="16" t="s">
        <v>24</v>
      </c>
    </row>
    <row r="3" spans="1:10" s="21" customFormat="1" ht="25.2" customHeight="1" x14ac:dyDescent="0.65">
      <c r="A3" s="15" t="s">
        <v>12</v>
      </c>
      <c r="B3" s="19"/>
      <c r="C3" s="20"/>
      <c r="D3" s="21" t="s">
        <v>9</v>
      </c>
      <c r="E3" s="28"/>
      <c r="F3" s="33"/>
      <c r="G3" s="33"/>
      <c r="H3" s="33"/>
      <c r="I3" s="34" t="s">
        <v>21</v>
      </c>
      <c r="J3" s="3"/>
    </row>
    <row r="4" spans="1:10" s="21" customFormat="1" ht="25.2" customHeight="1" x14ac:dyDescent="0.5">
      <c r="A4" s="4"/>
      <c r="E4" s="28"/>
      <c r="F4" s="28"/>
      <c r="G4" s="28"/>
      <c r="H4" s="28"/>
      <c r="I4" s="28"/>
    </row>
    <row r="5" spans="1:10" s="17" customFormat="1" ht="45" customHeight="1" x14ac:dyDescent="0.3">
      <c r="A5" s="5" t="s">
        <v>7</v>
      </c>
      <c r="B5" s="6" t="s">
        <v>0</v>
      </c>
      <c r="C5" s="6" t="s">
        <v>1</v>
      </c>
      <c r="D5" s="6" t="s">
        <v>2</v>
      </c>
      <c r="E5" s="36" t="s">
        <v>3</v>
      </c>
      <c r="F5" s="36" t="s">
        <v>6</v>
      </c>
      <c r="G5" s="36" t="s">
        <v>4</v>
      </c>
      <c r="H5" s="36" t="s">
        <v>26</v>
      </c>
      <c r="I5" s="36" t="s">
        <v>20</v>
      </c>
      <c r="J5" s="6" t="s">
        <v>5</v>
      </c>
    </row>
    <row r="6" spans="1:10" s="21" customFormat="1" ht="25.2" customHeight="1" x14ac:dyDescent="0.55000000000000004">
      <c r="A6" s="7"/>
      <c r="B6" s="42" t="s">
        <v>13</v>
      </c>
      <c r="C6" s="43"/>
      <c r="D6" s="43"/>
      <c r="E6" s="44"/>
      <c r="F6" s="22"/>
      <c r="G6" s="22"/>
      <c r="H6" s="22"/>
      <c r="I6" s="22"/>
      <c r="J6" s="23"/>
    </row>
    <row r="7" spans="1:10" s="21" customFormat="1" ht="39.6" x14ac:dyDescent="0.5">
      <c r="A7" s="38">
        <v>1</v>
      </c>
      <c r="B7" s="45" t="s">
        <v>29</v>
      </c>
      <c r="C7" s="46">
        <v>2</v>
      </c>
      <c r="D7" s="47" t="s">
        <v>18</v>
      </c>
      <c r="E7" s="22"/>
      <c r="F7" s="24">
        <f t="shared" ref="F7:F13" si="0">C7*E7</f>
        <v>0</v>
      </c>
      <c r="G7" s="24"/>
      <c r="H7" s="24">
        <f t="shared" ref="H7:H13" si="1">C7*G7</f>
        <v>0</v>
      </c>
      <c r="I7" s="24">
        <f t="shared" ref="I7:I13" si="2">F7+H7</f>
        <v>0</v>
      </c>
      <c r="J7" s="48"/>
    </row>
    <row r="8" spans="1:10" s="21" customFormat="1" ht="25.2" customHeight="1" x14ac:dyDescent="0.5">
      <c r="A8" s="49">
        <v>2</v>
      </c>
      <c r="B8" s="50" t="s">
        <v>14</v>
      </c>
      <c r="C8" s="51">
        <v>8</v>
      </c>
      <c r="D8" s="47" t="s">
        <v>19</v>
      </c>
      <c r="E8" s="22"/>
      <c r="F8" s="24">
        <f t="shared" si="0"/>
        <v>0</v>
      </c>
      <c r="G8" s="24"/>
      <c r="H8" s="24">
        <f t="shared" si="1"/>
        <v>0</v>
      </c>
      <c r="I8" s="24">
        <f t="shared" si="2"/>
        <v>0</v>
      </c>
      <c r="J8" s="48"/>
    </row>
    <row r="9" spans="1:10" s="21" customFormat="1" ht="39.6" x14ac:dyDescent="0.5">
      <c r="A9" s="39">
        <v>3</v>
      </c>
      <c r="B9" s="50" t="s">
        <v>31</v>
      </c>
      <c r="C9" s="51">
        <v>21</v>
      </c>
      <c r="D9" s="47" t="s">
        <v>15</v>
      </c>
      <c r="E9" s="22"/>
      <c r="F9" s="24">
        <f t="shared" si="0"/>
        <v>0</v>
      </c>
      <c r="G9" s="24"/>
      <c r="H9" s="24">
        <f t="shared" si="1"/>
        <v>0</v>
      </c>
      <c r="I9" s="24">
        <f t="shared" si="2"/>
        <v>0</v>
      </c>
      <c r="J9" s="48"/>
    </row>
    <row r="10" spans="1:10" s="21" customFormat="1" ht="39.6" x14ac:dyDescent="0.5">
      <c r="A10" s="39">
        <v>4</v>
      </c>
      <c r="B10" s="50" t="s">
        <v>30</v>
      </c>
      <c r="C10" s="51">
        <v>26</v>
      </c>
      <c r="D10" s="47" t="s">
        <v>15</v>
      </c>
      <c r="E10" s="22"/>
      <c r="F10" s="24">
        <f t="shared" si="0"/>
        <v>0</v>
      </c>
      <c r="G10" s="24"/>
      <c r="H10" s="24">
        <f t="shared" si="1"/>
        <v>0</v>
      </c>
      <c r="I10" s="24">
        <f t="shared" si="2"/>
        <v>0</v>
      </c>
      <c r="J10" s="48"/>
    </row>
    <row r="11" spans="1:10" s="21" customFormat="1" ht="39.6" x14ac:dyDescent="0.5">
      <c r="A11" s="39">
        <v>5</v>
      </c>
      <c r="B11" s="50" t="s">
        <v>32</v>
      </c>
      <c r="C11" s="51">
        <v>6</v>
      </c>
      <c r="D11" s="47" t="s">
        <v>18</v>
      </c>
      <c r="E11" s="22"/>
      <c r="F11" s="24">
        <f t="shared" si="0"/>
        <v>0</v>
      </c>
      <c r="G11" s="24"/>
      <c r="H11" s="24">
        <f t="shared" si="1"/>
        <v>0</v>
      </c>
      <c r="I11" s="24">
        <f t="shared" si="2"/>
        <v>0</v>
      </c>
      <c r="J11" s="48"/>
    </row>
    <row r="12" spans="1:10" s="21" customFormat="1" ht="25.2" customHeight="1" x14ac:dyDescent="0.5">
      <c r="A12" s="49">
        <v>6</v>
      </c>
      <c r="B12" s="50" t="s">
        <v>33</v>
      </c>
      <c r="C12" s="51">
        <v>6</v>
      </c>
      <c r="D12" s="47" t="s">
        <v>18</v>
      </c>
      <c r="E12" s="22"/>
      <c r="F12" s="24">
        <f t="shared" si="0"/>
        <v>0</v>
      </c>
      <c r="G12" s="24"/>
      <c r="H12" s="24">
        <f t="shared" si="1"/>
        <v>0</v>
      </c>
      <c r="I12" s="24">
        <f t="shared" si="2"/>
        <v>0</v>
      </c>
      <c r="J12" s="48"/>
    </row>
    <row r="13" spans="1:10" s="21" customFormat="1" ht="25.2" customHeight="1" x14ac:dyDescent="0.5">
      <c r="A13" s="49">
        <v>7</v>
      </c>
      <c r="B13" s="48" t="s">
        <v>28</v>
      </c>
      <c r="C13" s="51">
        <v>1</v>
      </c>
      <c r="D13" s="47" t="s">
        <v>11</v>
      </c>
      <c r="E13" s="22"/>
      <c r="F13" s="24">
        <f t="shared" si="0"/>
        <v>0</v>
      </c>
      <c r="G13" s="24"/>
      <c r="H13" s="24">
        <f t="shared" si="1"/>
        <v>0</v>
      </c>
      <c r="I13" s="24">
        <f t="shared" si="2"/>
        <v>0</v>
      </c>
      <c r="J13" s="48"/>
    </row>
    <row r="14" spans="1:10" s="21" customFormat="1" ht="25.2" customHeight="1" x14ac:dyDescent="0.5">
      <c r="A14" s="49">
        <v>8</v>
      </c>
      <c r="B14" s="48" t="s">
        <v>22</v>
      </c>
      <c r="C14" s="51">
        <v>1</v>
      </c>
      <c r="D14" s="47" t="s">
        <v>11</v>
      </c>
      <c r="E14" s="22"/>
      <c r="F14" s="24">
        <f t="shared" ref="F14" si="3">C14*E14</f>
        <v>0</v>
      </c>
      <c r="G14" s="24"/>
      <c r="H14" s="24">
        <f t="shared" ref="H14" si="4">C14*G14</f>
        <v>0</v>
      </c>
      <c r="I14" s="24">
        <f t="shared" ref="I14" si="5">F14+H14</f>
        <v>0</v>
      </c>
      <c r="J14" s="48"/>
    </row>
    <row r="15" spans="1:10" s="21" customFormat="1" ht="25.2" customHeight="1" x14ac:dyDescent="0.5">
      <c r="A15" s="49">
        <v>9</v>
      </c>
      <c r="B15" s="48" t="s">
        <v>23</v>
      </c>
      <c r="C15" s="51">
        <v>1</v>
      </c>
      <c r="D15" s="47" t="s">
        <v>11</v>
      </c>
      <c r="E15" s="22"/>
      <c r="F15" s="24">
        <f t="shared" ref="F15" si="6">C15*E15</f>
        <v>0</v>
      </c>
      <c r="G15" s="24"/>
      <c r="H15" s="24">
        <f t="shared" ref="H15" si="7">C15*G15</f>
        <v>0</v>
      </c>
      <c r="I15" s="24">
        <f t="shared" ref="I15" si="8">F15+H15</f>
        <v>0</v>
      </c>
      <c r="J15" s="48"/>
    </row>
    <row r="16" spans="1:10" s="21" customFormat="1" ht="25.2" customHeight="1" x14ac:dyDescent="0.5">
      <c r="A16" s="12"/>
      <c r="B16" s="52"/>
      <c r="C16" s="24"/>
      <c r="D16" s="8"/>
      <c r="E16" s="24"/>
      <c r="F16" s="24"/>
      <c r="G16" s="24"/>
      <c r="H16" s="24"/>
      <c r="I16" s="24"/>
      <c r="J16" s="52"/>
    </row>
    <row r="17" spans="1:10" s="21" customFormat="1" ht="24" x14ac:dyDescent="0.65">
      <c r="A17" s="9"/>
      <c r="B17" s="25"/>
      <c r="C17" s="26"/>
      <c r="D17" s="10"/>
      <c r="E17" s="26"/>
      <c r="F17" s="27"/>
      <c r="G17" s="41" t="s">
        <v>27</v>
      </c>
      <c r="H17" s="41"/>
      <c r="I17" s="37">
        <f>SUM(I7:I16)</f>
        <v>0</v>
      </c>
      <c r="J17" s="31"/>
    </row>
    <row r="18" spans="1:10" s="21" customFormat="1" ht="24" x14ac:dyDescent="0.65">
      <c r="A18" s="4"/>
      <c r="B18" s="20"/>
      <c r="C18" s="28"/>
      <c r="D18" s="11"/>
      <c r="E18" s="28"/>
      <c r="F18" s="28"/>
      <c r="G18" s="41" t="s">
        <v>10</v>
      </c>
      <c r="H18" s="41"/>
      <c r="I18" s="37">
        <f>+I17*7%</f>
        <v>0</v>
      </c>
      <c r="J18" s="31"/>
    </row>
    <row r="19" spans="1:10" s="29" customFormat="1" ht="25.8" x14ac:dyDescent="0.8">
      <c r="A19" s="13"/>
      <c r="C19" s="30"/>
      <c r="D19" s="14"/>
      <c r="E19" s="30"/>
      <c r="F19" s="30"/>
      <c r="G19" s="41" t="s">
        <v>25</v>
      </c>
      <c r="H19" s="41"/>
      <c r="I19" s="35">
        <f>SUM(I17:I18)</f>
        <v>0</v>
      </c>
      <c r="J19" s="31"/>
    </row>
    <row r="20" spans="1:10" s="21" customFormat="1" ht="19.8" x14ac:dyDescent="0.5">
      <c r="A20" s="4"/>
      <c r="C20" s="28"/>
      <c r="D20" s="11"/>
      <c r="E20" s="28"/>
      <c r="F20" s="28"/>
      <c r="G20" s="28"/>
      <c r="H20" s="28"/>
      <c r="I20" s="28"/>
    </row>
    <row r="21" spans="1:10" x14ac:dyDescent="0.45">
      <c r="C21" s="32"/>
      <c r="D21" s="1"/>
    </row>
    <row r="22" spans="1:10" x14ac:dyDescent="0.45">
      <c r="C22" s="32"/>
      <c r="D22" s="1"/>
    </row>
    <row r="23" spans="1:10" x14ac:dyDescent="0.45">
      <c r="C23" s="32"/>
      <c r="D23" s="1"/>
    </row>
    <row r="24" spans="1:10" x14ac:dyDescent="0.45">
      <c r="C24" s="32"/>
      <c r="D24" s="1"/>
    </row>
    <row r="25" spans="1:10" x14ac:dyDescent="0.45">
      <c r="C25" s="32"/>
      <c r="D25" s="1"/>
    </row>
    <row r="26" spans="1:10" x14ac:dyDescent="0.45">
      <c r="C26" s="32"/>
      <c r="D26" s="1"/>
    </row>
    <row r="27" spans="1:10" x14ac:dyDescent="0.45">
      <c r="C27" s="32"/>
      <c r="D27" s="1"/>
    </row>
    <row r="28" spans="1:10" x14ac:dyDescent="0.45">
      <c r="C28" s="32"/>
      <c r="D28" s="1"/>
    </row>
    <row r="29" spans="1:10" x14ac:dyDescent="0.45">
      <c r="C29" s="32"/>
      <c r="D29" s="1"/>
    </row>
    <row r="30" spans="1:10" x14ac:dyDescent="0.45">
      <c r="C30" s="32"/>
      <c r="D30" s="1"/>
    </row>
  </sheetData>
  <mergeCells count="5">
    <mergeCell ref="A1:J1"/>
    <mergeCell ref="G18:H18"/>
    <mergeCell ref="G19:H19"/>
    <mergeCell ref="B6:E6"/>
    <mergeCell ref="G17:H17"/>
  </mergeCells>
  <pageMargins left="0.25" right="0.25" top="0.5" bottom="0.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FOR RBSC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Plengwan</dc:creator>
  <cp:lastModifiedBy>Koolwadee Inthanil</cp:lastModifiedBy>
  <cp:lastPrinted>2025-03-14T04:48:39Z</cp:lastPrinted>
  <dcterms:created xsi:type="dcterms:W3CDTF">2017-01-24T03:12:56Z</dcterms:created>
  <dcterms:modified xsi:type="dcterms:W3CDTF">2025-04-01T10:59:32Z</dcterms:modified>
</cp:coreProperties>
</file>